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ThisWorkbook" defaultThemeVersion="124226"/>
  <bookViews>
    <workbookView xWindow="-15" yWindow="-15" windowWidth="28770" windowHeight="12705"/>
  </bookViews>
  <sheets>
    <sheet name="Sheet1" sheetId="1" r:id="rId1"/>
  </sheets>
  <definedNames>
    <definedName name="_xlnm._FilterDatabase" localSheetId="0" hidden="1">Sheet1!$A$2:$M$86</definedName>
  </definedNames>
  <calcPr calcId="145621"/>
</workbook>
</file>

<file path=xl/calcChain.xml><?xml version="1.0" encoding="utf-8"?>
<calcChain xmlns="http://schemas.openxmlformats.org/spreadsheetml/2006/main">
  <c r="H84" i="1" l="1"/>
</calcChain>
</file>

<file path=xl/sharedStrings.xml><?xml version="1.0" encoding="utf-8"?>
<sst xmlns="http://schemas.openxmlformats.org/spreadsheetml/2006/main" count="712" uniqueCount="272">
  <si>
    <t>Department family</t>
  </si>
  <si>
    <t>Entity</t>
  </si>
  <si>
    <t>Date</t>
  </si>
  <si>
    <t>Expense Type</t>
  </si>
  <si>
    <t>Expense area</t>
  </si>
  <si>
    <t>Supplier</t>
  </si>
  <si>
    <t>Transaction number</t>
  </si>
  <si>
    <t>AP Amount (£)</t>
  </si>
  <si>
    <t>VAT registration number</t>
  </si>
  <si>
    <t>Purchase invoice number</t>
  </si>
  <si>
    <t>Department of Health</t>
  </si>
  <si>
    <t>NHS Vale Of York CCG</t>
  </si>
  <si>
    <t>CONTINUING HEALTHCARE ASSESSMENT &amp; SUPPORT</t>
  </si>
  <si>
    <t>QA PLUS LTD</t>
  </si>
  <si>
    <t>18085036</t>
  </si>
  <si>
    <t>Basic Sal-Rechgs to-from Other NHS</t>
  </si>
  <si>
    <t>SAFEGUARDING</t>
  </si>
  <si>
    <t>NHS SCARBOROUGH AND RYEDALE CCG</t>
  </si>
  <si>
    <t>654454427</t>
  </si>
  <si>
    <t>7016101982</t>
  </si>
  <si>
    <t>Hlthcre-Foundation Trsts</t>
  </si>
  <si>
    <t>ACUTE COMMISSIONING</t>
  </si>
  <si>
    <t>YORK TEACHING HOSPITAL NHS FOUNDATION TRUST</t>
  </si>
  <si>
    <t>GB 654952604</t>
  </si>
  <si>
    <t>1010066705</t>
  </si>
  <si>
    <t>Cont Care-Funded Nursing Care Allow</t>
  </si>
  <si>
    <t>FUNDED NURSING CARE</t>
  </si>
  <si>
    <t>BARCHESTER HEALTHCARE HOMES LTD</t>
  </si>
  <si>
    <t>796642084</t>
  </si>
  <si>
    <t>QA00005119a</t>
  </si>
  <si>
    <t>FOUR SEASONS HEALTH CARE LTD</t>
  </si>
  <si>
    <t>927365991</t>
  </si>
  <si>
    <t>QA00005129a</t>
  </si>
  <si>
    <t>COMMUNITY SERVICES</t>
  </si>
  <si>
    <t>HARROGATE &amp; DISTRICT NHS FOUNDATION NHS TRUST</t>
  </si>
  <si>
    <t>654923907</t>
  </si>
  <si>
    <t>2510021192</t>
  </si>
  <si>
    <t>2510021193</t>
  </si>
  <si>
    <t>2510021194</t>
  </si>
  <si>
    <t>Clinical&amp;Medical-Commercial Sector</t>
  </si>
  <si>
    <t>PRESCRIBING</t>
  </si>
  <si>
    <t>NORTH WEST OSTOMY SUPPLIES</t>
  </si>
  <si>
    <t>391 5320 58</t>
  </si>
  <si>
    <t>0008000163</t>
  </si>
  <si>
    <t>Clinical&amp;Medical-Independent Sector</t>
  </si>
  <si>
    <t>YORKSHIRE HEALTH SOLUTIONS LTD</t>
  </si>
  <si>
    <t>630</t>
  </si>
  <si>
    <t>NORTHERN LINCOLNSHIRE AND GOOLE HOSPITALS NHS FOUNDATION TRUST</t>
  </si>
  <si>
    <t>654977580</t>
  </si>
  <si>
    <t>2400021668</t>
  </si>
  <si>
    <t>Hcare Srv Rec NHS Trust</t>
  </si>
  <si>
    <t>LEEDS TEACHING HOSPITALS NHS TRUST</t>
  </si>
  <si>
    <t>654944112</t>
  </si>
  <si>
    <t>1410108545</t>
  </si>
  <si>
    <t>OUT OF HOURS</t>
  </si>
  <si>
    <t>NORTHERN DOCTORS URGENT CARE</t>
  </si>
  <si>
    <t>GB124571918</t>
  </si>
  <si>
    <t>ARIN0100003901</t>
  </si>
  <si>
    <t>ARIN0100003917</t>
  </si>
  <si>
    <t>HULL AND EAST YORKSHIRE HOSPITALS NHS TRUST</t>
  </si>
  <si>
    <t>654972204</t>
  </si>
  <si>
    <t>H0019974</t>
  </si>
  <si>
    <t>SOUTH TEES HOSPITALS NHS FOUNDATION TRUST</t>
  </si>
  <si>
    <t>GB654931517</t>
  </si>
  <si>
    <t>D0025251</t>
  </si>
  <si>
    <t>NUFFIELD HEALTH</t>
  </si>
  <si>
    <t>564291137</t>
  </si>
  <si>
    <t>122018VOYCCG</t>
  </si>
  <si>
    <t>AMBULANCE SERVICES</t>
  </si>
  <si>
    <t>YORKSHIRE AMBULANCE SERVICE NHS TRUST</t>
  </si>
  <si>
    <t>654971305</t>
  </si>
  <si>
    <t>2810024652</t>
  </si>
  <si>
    <t>PATIENT TRANSPORT</t>
  </si>
  <si>
    <t>2810024723</t>
  </si>
  <si>
    <t>NHS 111</t>
  </si>
  <si>
    <t>2810024704</t>
  </si>
  <si>
    <t>PROGRAMME PROJECTS</t>
  </si>
  <si>
    <t>2810024760</t>
  </si>
  <si>
    <t>CLIFTON PARK TREATMENT CENTRE</t>
  </si>
  <si>
    <t>SAC101468</t>
  </si>
  <si>
    <t>PRIORY MEDICAL GROUP</t>
  </si>
  <si>
    <t>440171</t>
  </si>
  <si>
    <t>HUMBER TEACHING NHS FOUNDATION TRUST</t>
  </si>
  <si>
    <t>GB 654 972 106</t>
  </si>
  <si>
    <t>59883204</t>
  </si>
  <si>
    <t>59883208</t>
  </si>
  <si>
    <t>MENTAL HEALTH CONTRACTS</t>
  </si>
  <si>
    <t>TEES ESK &amp; WEAR VALLEYS NHS FOUNDATION TRUST</t>
  </si>
  <si>
    <t>654967878</t>
  </si>
  <si>
    <t>4810014811</t>
  </si>
  <si>
    <t>4810014808</t>
  </si>
  <si>
    <t>MID YORKSHIRE HOSPITALS NHS TRUST</t>
  </si>
  <si>
    <t>654967780</t>
  </si>
  <si>
    <t>1600004811</t>
  </si>
  <si>
    <t>Seconded-Basic Sal-Staff fm oth org</t>
  </si>
  <si>
    <t>CEO/ BOARD OFFICE</t>
  </si>
  <si>
    <t>PUBLIC HEALTH ENGLAND</t>
  </si>
  <si>
    <t>GB888849628</t>
  </si>
  <si>
    <t>6363434</t>
  </si>
  <si>
    <t>Services From Local Authorities</t>
  </si>
  <si>
    <t>NORTH YORKSHIRE COUNTY COUNCIL</t>
  </si>
  <si>
    <t>600006003</t>
  </si>
  <si>
    <t>Rent</t>
  </si>
  <si>
    <t>FINANCE</t>
  </si>
  <si>
    <t>CITY OF YORK COUNCIL</t>
  </si>
  <si>
    <t>9001784643</t>
  </si>
  <si>
    <t>PRC DELEGATED CO-COMMISSIONING</t>
  </si>
  <si>
    <t>POSTERNGATE SURGERY</t>
  </si>
  <si>
    <t>YN000028117</t>
  </si>
  <si>
    <t>YN000028119</t>
  </si>
  <si>
    <t>SCOTT ROAD MEDICAL CENTRE</t>
  </si>
  <si>
    <t>YN000028121</t>
  </si>
  <si>
    <t>SHERBURN GROUP PRACTICE</t>
  </si>
  <si>
    <t>YN000028124</t>
  </si>
  <si>
    <t>TADCASTER MEDICAL CENTRE</t>
  </si>
  <si>
    <t>YN000028126</t>
  </si>
  <si>
    <t>NON RECURRENT PROGRAMMES</t>
  </si>
  <si>
    <t>YORK MEDICAL GROUP</t>
  </si>
  <si>
    <t>2657</t>
  </si>
  <si>
    <t>Apprenticeship Levy Payable</t>
  </si>
  <si>
    <t>BALANCE SHEET</t>
  </si>
  <si>
    <t>HMRC</t>
  </si>
  <si>
    <t>120PV005648301908</t>
  </si>
  <si>
    <t>Healthcare Srv Rec CCG</t>
  </si>
  <si>
    <t>NHS HAMBLETON, RICHMONDSHIRE AND WHITBY CCG</t>
  </si>
  <si>
    <t>654448811</t>
  </si>
  <si>
    <t>7015300570</t>
  </si>
  <si>
    <t>LOCAL ENHANCED SERVICES</t>
  </si>
  <si>
    <t>2311</t>
  </si>
  <si>
    <t>QUALITY ASSURANCE</t>
  </si>
  <si>
    <t>9102606183</t>
  </si>
  <si>
    <t>Cont Care-Physical Disab (65+)</t>
  </si>
  <si>
    <t>CHC ADULT FULLY FUNDED</t>
  </si>
  <si>
    <t>SPA49236</t>
  </si>
  <si>
    <t>636</t>
  </si>
  <si>
    <t>Chrgs from SLA</t>
  </si>
  <si>
    <t>CONTRACT MANAGEMENT</t>
  </si>
  <si>
    <t>KIER BUSINESS SERVICES LTD</t>
  </si>
  <si>
    <t>GB900540375</t>
  </si>
  <si>
    <t>10124244</t>
  </si>
  <si>
    <t>2654</t>
  </si>
  <si>
    <t>Hcare Srv Rec Fdtn Trust-Non Contract</t>
  </si>
  <si>
    <t>NCAS/OATS</t>
  </si>
  <si>
    <t>DONCASTER AND BASSETLAW HOSPITALS NHS FOUNDATION TRUST</t>
  </si>
  <si>
    <t>654400067</t>
  </si>
  <si>
    <t>56396501</t>
  </si>
  <si>
    <t>7016101976</t>
  </si>
  <si>
    <t>7016102006</t>
  </si>
  <si>
    <t>INTERPRETING SERVICES</t>
  </si>
  <si>
    <t>7016102013</t>
  </si>
  <si>
    <t>SPAMEDICA LTD</t>
  </si>
  <si>
    <t>NHSVYO031</t>
  </si>
  <si>
    <t>C&amp;M-GMS GP Statutory Levy</t>
  </si>
  <si>
    <t>YOR LOCAL MEDICAL COMMITTEE LTD(STAT LEVY)</t>
  </si>
  <si>
    <t>106092-17-DEC-2018</t>
  </si>
  <si>
    <t>Cont Care-Learning Disab(&lt;65)</t>
  </si>
  <si>
    <t>WILBERFORCE TRUST (THE)</t>
  </si>
  <si>
    <t>10106</t>
  </si>
  <si>
    <t>440170</t>
  </si>
  <si>
    <t>440169</t>
  </si>
  <si>
    <t>DR BROOKE J P &amp; PARTNERS</t>
  </si>
  <si>
    <t>KHU000032766</t>
  </si>
  <si>
    <t>BEECH TREE SURGERY</t>
  </si>
  <si>
    <t>YN000028242</t>
  </si>
  <si>
    <t>DALTON TERRACE SURGERY</t>
  </si>
  <si>
    <t>YN000028245</t>
  </si>
  <si>
    <t>DR AC MURRAY</t>
  </si>
  <si>
    <t>YN000028247</t>
  </si>
  <si>
    <t>DR NJ WILSON &amp; DR JF MATTHEWS</t>
  </si>
  <si>
    <t>YN000028251</t>
  </si>
  <si>
    <t>DRS POTRYKUS &amp; UTTING</t>
  </si>
  <si>
    <t>YN000028252</t>
  </si>
  <si>
    <t>DRS PR JONES &amp; B MCPHERSON</t>
  </si>
  <si>
    <t>YN000028254</t>
  </si>
  <si>
    <t>ELVINGTON MEDICAL PRACTICE</t>
  </si>
  <si>
    <t>YN000028256</t>
  </si>
  <si>
    <t>ESCRICK SURGERY</t>
  </si>
  <si>
    <t>YN000028258</t>
  </si>
  <si>
    <t>FRONT STREET SURGERY</t>
  </si>
  <si>
    <t>YN000028261</t>
  </si>
  <si>
    <t>HAXBY GROUP PRACTICE</t>
  </si>
  <si>
    <t>879087365</t>
  </si>
  <si>
    <t>YN000028262</t>
  </si>
  <si>
    <t>KIRKBYMOORSIDE SURGERY</t>
  </si>
  <si>
    <t>YN000028265</t>
  </si>
  <si>
    <t>MY HEALTH</t>
  </si>
  <si>
    <t>YN000028266</t>
  </si>
  <si>
    <t>OLD SCHOOL MEDICAL PRACTICE</t>
  </si>
  <si>
    <t>YN000028269</t>
  </si>
  <si>
    <t>PICKERING MEDICAL PRACTICE</t>
  </si>
  <si>
    <t>YN000028270</t>
  </si>
  <si>
    <t>YN000028273</t>
  </si>
  <si>
    <t>YN000028274</t>
  </si>
  <si>
    <t>SOUTH MILFORD SURGERY</t>
  </si>
  <si>
    <t>YN000028276</t>
  </si>
  <si>
    <t>YN000028278</t>
  </si>
  <si>
    <t>YN000028280</t>
  </si>
  <si>
    <t>UNITY HEALTH</t>
  </si>
  <si>
    <t>YN000028283</t>
  </si>
  <si>
    <t>YN000028284</t>
  </si>
  <si>
    <t>1010067323</t>
  </si>
  <si>
    <t>SACCR101472</t>
  </si>
  <si>
    <t>DR E M BRADLEY</t>
  </si>
  <si>
    <t>YN000028249</t>
  </si>
  <si>
    <t>JORVIK GILLYGATE PRACTICE</t>
  </si>
  <si>
    <t>YN000028286</t>
  </si>
  <si>
    <t>DR R WESTERMAN &amp; PARTNERS</t>
  </si>
  <si>
    <t>YN000028364</t>
  </si>
  <si>
    <t>NIMBUSCARE LTD</t>
  </si>
  <si>
    <t>GP FORWARD VIEW</t>
  </si>
  <si>
    <t>290</t>
  </si>
  <si>
    <t>Primary Medical Service</t>
  </si>
  <si>
    <t>General Medical Service</t>
  </si>
  <si>
    <t>Supplier post code</t>
  </si>
  <si>
    <t>Supplier type</t>
  </si>
  <si>
    <t>YO30 5PD</t>
  </si>
  <si>
    <t>SME</t>
  </si>
  <si>
    <t>YO1 6GA</t>
  </si>
  <si>
    <t>Public Sector</t>
  </si>
  <si>
    <t>YO89AJ</t>
  </si>
  <si>
    <t>YO30 5RA</t>
  </si>
  <si>
    <t>YO62 5HF</t>
  </si>
  <si>
    <t>YO42 2BS</t>
  </si>
  <si>
    <t>YO24 4DB</t>
  </si>
  <si>
    <t>YO60 6PS</t>
  </si>
  <si>
    <t>YO61 1QW</t>
  </si>
  <si>
    <t>YO61 3JR</t>
  </si>
  <si>
    <t>YO61 1LL</t>
  </si>
  <si>
    <t>YO24 3BZ</t>
  </si>
  <si>
    <t>YO30 5NH</t>
  </si>
  <si>
    <t>YO41 4DY</t>
  </si>
  <si>
    <t>YO19 6 LE</t>
  </si>
  <si>
    <t>HG2 7UG</t>
  </si>
  <si>
    <t>HU10 6ED</t>
  </si>
  <si>
    <t>HU2  8LP</t>
  </si>
  <si>
    <t>YO243BU</t>
  </si>
  <si>
    <t xml:space="preserve">HU17 0FA </t>
  </si>
  <si>
    <t>SG19 2BD</t>
  </si>
  <si>
    <t>YO62 6AR</t>
  </si>
  <si>
    <t>YO1 7NP</t>
  </si>
  <si>
    <t>LS9 7TF</t>
  </si>
  <si>
    <t>WF1 4DG</t>
  </si>
  <si>
    <t>YO32 5UA</t>
  </si>
  <si>
    <t>YO24 3BU</t>
  </si>
  <si>
    <t>WF3 1WE</t>
  </si>
  <si>
    <t>YO318TA</t>
  </si>
  <si>
    <t>NE12 8EW</t>
  </si>
  <si>
    <t>DN33 2BA</t>
  </si>
  <si>
    <t>DL7 8AL</t>
  </si>
  <si>
    <t>YO23 3UA</t>
  </si>
  <si>
    <t>YO18 8BL</t>
  </si>
  <si>
    <t>YO24 3WX</t>
  </si>
  <si>
    <t>YO8 4QH</t>
  </si>
  <si>
    <t>BB3 0FG</t>
  </si>
  <si>
    <t>YO8 4BL</t>
  </si>
  <si>
    <t>M154SQ</t>
  </si>
  <si>
    <t>YO8 9NA</t>
  </si>
  <si>
    <t>LS25 6ED</t>
  </si>
  <si>
    <t>LS24 8HD</t>
  </si>
  <si>
    <t>TS6 0SZ</t>
  </si>
  <si>
    <t>YO30 4RY</t>
  </si>
  <si>
    <t>WF2 0XQ</t>
  </si>
  <si>
    <t>YO24 4HD</t>
  </si>
  <si>
    <t>NP44 3JU</t>
  </si>
  <si>
    <t>M28 3PT</t>
  </si>
  <si>
    <t>BB18 5DR</t>
  </si>
  <si>
    <t>SP4 0JG</t>
  </si>
  <si>
    <t>YO32 9QN</t>
  </si>
  <si>
    <t>YO31 7YD</t>
  </si>
  <si>
    <t>HG2 8EE</t>
  </si>
  <si>
    <t>QA Health System Support</t>
  </si>
  <si>
    <t>Spend over £25k - December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</si>
</sst>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);\(#,##0.00\)"/>
  </numFmts>
  <fonts count="8" x14ac:knownFonts="1">
    <font>
      <sz val="11"/>
      <color theme="1"/>
      <name val="Calibri"/>
    </font>
    <font>
      <sz val="13"/>
      <color theme="1"/>
      <name val="Helvetica"/>
    </font>
    <font>
      <b/>
      <sz val="8"/>
      <color rgb="FFFFFFFF"/>
      <name val="Calibri"/>
    </font>
    <font>
      <sz val="8"/>
      <color theme="1"/>
      <name val="Calibri"/>
    </font>
    <font>
      <sz val="11"/>
      <color theme="1"/>
      <name val="Calibri"/>
    </font>
    <font>
      <b/>
      <sz val="8"/>
      <color rgb="FFFFFFFF"/>
      <name val="Calibri"/>
      <family val="2"/>
    </font>
    <font>
      <sz val="11"/>
      <color theme="1"/>
      <name val="Calibri"/>
      <family val="2"/>
    </font>
    <font>
      <b/>
      <sz val="11"/>
      <color rgb="FFFF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70B9"/>
      </patternFill>
    </fill>
  </fills>
  <borders count="2">
    <border>
      <left/>
      <right/>
      <top/>
      <bottom/>
      <diagonal/>
    </border>
    <border>
      <left/>
      <right style="thin">
        <color rgb="FFFFFFFF"/>
      </right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3">
    <xf numFmtId="0" fontId="0" fillId="0" borderId="0" xfId="0"/>
    <xf numFmtId="0" fontId="1" fillId="0" borderId="0" xfId="0" applyFont="1" applyAlignment="1">
      <alignment horizontal="center" vertical="top" wrapText="1"/>
    </xf>
    <xf numFmtId="0" fontId="2" fillId="2" borderId="1" xfId="0" applyFont="1" applyFill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14" fontId="3" fillId="0" borderId="0" xfId="0" applyNumberFormat="1" applyFont="1" applyAlignment="1">
      <alignment horizontal="left" vertical="top" wrapText="1"/>
    </xf>
    <xf numFmtId="1" fontId="3" fillId="0" borderId="0" xfId="0" applyNumberFormat="1" applyFont="1" applyAlignment="1">
      <alignment horizontal="left" vertical="top" wrapText="1"/>
    </xf>
    <xf numFmtId="164" fontId="3" fillId="0" borderId="0" xfId="0" applyNumberFormat="1" applyFont="1" applyAlignment="1">
      <alignment horizontal="right" vertical="top" wrapText="1"/>
    </xf>
    <xf numFmtId="0" fontId="0" fillId="0" borderId="0" xfId="0" applyAlignment="1">
      <alignment horizontal="left" vertical="top" wrapText="1"/>
    </xf>
    <xf numFmtId="164" fontId="0" fillId="0" borderId="0" xfId="0" applyNumberFormat="1"/>
    <xf numFmtId="43" fontId="0" fillId="0" borderId="0" xfId="1" applyFont="1"/>
    <xf numFmtId="0" fontId="5" fillId="2" borderId="0" xfId="0" applyFont="1" applyFill="1" applyBorder="1" applyAlignment="1">
      <alignment horizontal="left" vertical="top" wrapText="1"/>
    </xf>
    <xf numFmtId="0" fontId="6" fillId="0" borderId="0" xfId="0" applyFont="1"/>
    <xf numFmtId="0" fontId="7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M87"/>
  <sheetViews>
    <sheetView showGridLines="0" tabSelected="1" topLeftCell="B1" workbookViewId="0">
      <selection activeCell="B1" sqref="B1"/>
    </sheetView>
  </sheetViews>
  <sheetFormatPr defaultRowHeight="15" x14ac:dyDescent="0.25"/>
  <cols>
    <col min="1" max="1" width="40.42578125" customWidth="1"/>
    <col min="2" max="2" width="17.5703125" customWidth="1"/>
    <col min="3" max="3" width="9.85546875" customWidth="1"/>
    <col min="4" max="4" width="32" customWidth="1"/>
    <col min="5" max="5" width="42.7109375" customWidth="1"/>
    <col min="6" max="6" width="60.140625" customWidth="1"/>
    <col min="7" max="7" width="16.7109375" customWidth="1"/>
    <col min="8" max="8" width="12.140625" customWidth="1"/>
    <col min="9" max="9" width="19.85546875" customWidth="1"/>
    <col min="10" max="10" width="20.5703125" customWidth="1"/>
    <col min="11" max="11" width="0.7109375" customWidth="1"/>
  </cols>
  <sheetData>
    <row r="1" spans="1:13" ht="16.5" x14ac:dyDescent="0.25">
      <c r="A1" s="1"/>
      <c r="B1" s="12" t="s">
        <v>271</v>
      </c>
    </row>
    <row r="2" spans="1:13" ht="22.5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L2" s="10" t="s">
        <v>213</v>
      </c>
      <c r="M2" s="10" t="s">
        <v>214</v>
      </c>
    </row>
    <row r="3" spans="1:13" x14ac:dyDescent="0.25">
      <c r="A3" s="3" t="s">
        <v>10</v>
      </c>
      <c r="B3" s="3" t="s">
        <v>11</v>
      </c>
      <c r="C3" s="4">
        <v>43465</v>
      </c>
      <c r="D3" s="3" t="s">
        <v>270</v>
      </c>
      <c r="E3" s="3" t="s">
        <v>12</v>
      </c>
      <c r="F3" s="3" t="s">
        <v>13</v>
      </c>
      <c r="G3" s="5">
        <v>25006413</v>
      </c>
      <c r="H3" s="6">
        <v>32940</v>
      </c>
      <c r="I3" s="7"/>
      <c r="J3" s="3" t="s">
        <v>14</v>
      </c>
      <c r="L3" t="s">
        <v>263</v>
      </c>
      <c r="M3" t="s">
        <v>216</v>
      </c>
    </row>
    <row r="4" spans="1:13" x14ac:dyDescent="0.25">
      <c r="A4" s="3" t="s">
        <v>10</v>
      </c>
      <c r="B4" s="3" t="s">
        <v>11</v>
      </c>
      <c r="C4" s="4">
        <v>43465</v>
      </c>
      <c r="D4" s="3" t="s">
        <v>15</v>
      </c>
      <c r="E4" s="3" t="s">
        <v>16</v>
      </c>
      <c r="F4" s="3" t="s">
        <v>17</v>
      </c>
      <c r="G4" s="5">
        <v>25006458</v>
      </c>
      <c r="H4" s="6">
        <v>73418.02</v>
      </c>
      <c r="I4" s="3" t="s">
        <v>18</v>
      </c>
      <c r="J4" s="3" t="s">
        <v>19</v>
      </c>
      <c r="L4" t="s">
        <v>244</v>
      </c>
      <c r="M4" t="s">
        <v>218</v>
      </c>
    </row>
    <row r="5" spans="1:13" x14ac:dyDescent="0.25">
      <c r="A5" s="3" t="s">
        <v>10</v>
      </c>
      <c r="B5" s="3" t="s">
        <v>11</v>
      </c>
      <c r="C5" s="4">
        <v>43465</v>
      </c>
      <c r="D5" s="3" t="s">
        <v>20</v>
      </c>
      <c r="E5" s="3" t="s">
        <v>21</v>
      </c>
      <c r="F5" s="3" t="s">
        <v>22</v>
      </c>
      <c r="G5" s="5">
        <v>25006479</v>
      </c>
      <c r="H5" s="6">
        <v>1296000</v>
      </c>
      <c r="I5" s="3" t="s">
        <v>23</v>
      </c>
      <c r="J5" s="3" t="s">
        <v>24</v>
      </c>
      <c r="L5" t="s">
        <v>260</v>
      </c>
      <c r="M5" t="s">
        <v>218</v>
      </c>
    </row>
    <row r="6" spans="1:13" x14ac:dyDescent="0.25">
      <c r="A6" s="3" t="s">
        <v>10</v>
      </c>
      <c r="B6" s="3" t="s">
        <v>11</v>
      </c>
      <c r="C6" s="4">
        <v>43465</v>
      </c>
      <c r="D6" s="3" t="s">
        <v>25</v>
      </c>
      <c r="E6" s="3" t="s">
        <v>26</v>
      </c>
      <c r="F6" s="3" t="s">
        <v>27</v>
      </c>
      <c r="G6" s="5">
        <v>25018000</v>
      </c>
      <c r="H6" s="6">
        <v>26706.5</v>
      </c>
      <c r="I6" s="3" t="s">
        <v>28</v>
      </c>
      <c r="J6" s="3" t="s">
        <v>29</v>
      </c>
      <c r="L6" t="s">
        <v>215</v>
      </c>
      <c r="M6" t="s">
        <v>216</v>
      </c>
    </row>
    <row r="7" spans="1:13" x14ac:dyDescent="0.25">
      <c r="A7" s="3" t="s">
        <v>10</v>
      </c>
      <c r="B7" s="3" t="s">
        <v>11</v>
      </c>
      <c r="C7" s="4">
        <v>43465</v>
      </c>
      <c r="D7" s="3" t="s">
        <v>25</v>
      </c>
      <c r="E7" s="3" t="s">
        <v>26</v>
      </c>
      <c r="F7" s="3" t="s">
        <v>30</v>
      </c>
      <c r="G7" s="5">
        <v>25018011</v>
      </c>
      <c r="H7" s="6">
        <v>48103.31</v>
      </c>
      <c r="I7" s="3" t="s">
        <v>31</v>
      </c>
      <c r="J7" s="3" t="s">
        <v>32</v>
      </c>
      <c r="L7" t="s">
        <v>229</v>
      </c>
      <c r="M7" t="s">
        <v>216</v>
      </c>
    </row>
    <row r="8" spans="1:13" x14ac:dyDescent="0.25">
      <c r="A8" s="3" t="s">
        <v>10</v>
      </c>
      <c r="B8" s="3" t="s">
        <v>11</v>
      </c>
      <c r="C8" s="4">
        <v>43465</v>
      </c>
      <c r="D8" s="3" t="s">
        <v>20</v>
      </c>
      <c r="E8" s="3" t="s">
        <v>33</v>
      </c>
      <c r="F8" s="3" t="s">
        <v>34</v>
      </c>
      <c r="G8" s="5">
        <v>25058862</v>
      </c>
      <c r="H8" s="6">
        <v>100540.83</v>
      </c>
      <c r="I8" s="3" t="s">
        <v>35</v>
      </c>
      <c r="J8" s="3" t="s">
        <v>36</v>
      </c>
      <c r="L8" t="s">
        <v>232</v>
      </c>
      <c r="M8" t="s">
        <v>218</v>
      </c>
    </row>
    <row r="9" spans="1:13" x14ac:dyDescent="0.25">
      <c r="A9" s="3" t="s">
        <v>10</v>
      </c>
      <c r="B9" s="3" t="s">
        <v>11</v>
      </c>
      <c r="C9" s="4">
        <v>43465</v>
      </c>
      <c r="D9" s="3" t="s">
        <v>20</v>
      </c>
      <c r="E9" s="3" t="s">
        <v>33</v>
      </c>
      <c r="F9" s="3" t="s">
        <v>34</v>
      </c>
      <c r="G9" s="5">
        <v>25058864</v>
      </c>
      <c r="H9" s="6">
        <v>113740.5</v>
      </c>
      <c r="I9" s="3" t="s">
        <v>35</v>
      </c>
      <c r="J9" s="3" t="s">
        <v>37</v>
      </c>
      <c r="L9" t="s">
        <v>232</v>
      </c>
      <c r="M9" t="s">
        <v>218</v>
      </c>
    </row>
    <row r="10" spans="1:13" x14ac:dyDescent="0.25">
      <c r="A10" s="3" t="s">
        <v>10</v>
      </c>
      <c r="B10" s="3" t="s">
        <v>11</v>
      </c>
      <c r="C10" s="4">
        <v>43465</v>
      </c>
      <c r="D10" s="3" t="s">
        <v>20</v>
      </c>
      <c r="E10" s="3" t="s">
        <v>21</v>
      </c>
      <c r="F10" s="3" t="s">
        <v>34</v>
      </c>
      <c r="G10" s="5">
        <v>25058866</v>
      </c>
      <c r="H10" s="6">
        <v>190269.67</v>
      </c>
      <c r="I10" s="3" t="s">
        <v>35</v>
      </c>
      <c r="J10" s="3" t="s">
        <v>38</v>
      </c>
      <c r="L10" t="s">
        <v>232</v>
      </c>
      <c r="M10" t="s">
        <v>218</v>
      </c>
    </row>
    <row r="11" spans="1:13" x14ac:dyDescent="0.25">
      <c r="A11" s="3" t="s">
        <v>10</v>
      </c>
      <c r="B11" s="3" t="s">
        <v>11</v>
      </c>
      <c r="C11" s="4">
        <v>43465</v>
      </c>
      <c r="D11" s="3" t="s">
        <v>39</v>
      </c>
      <c r="E11" s="3" t="s">
        <v>40</v>
      </c>
      <c r="F11" s="3" t="s">
        <v>41</v>
      </c>
      <c r="G11" s="5">
        <v>25058896</v>
      </c>
      <c r="H11" s="6">
        <v>26894.09</v>
      </c>
      <c r="I11" s="3" t="s">
        <v>42</v>
      </c>
      <c r="J11" s="3" t="s">
        <v>43</v>
      </c>
      <c r="L11" t="s">
        <v>264</v>
      </c>
      <c r="M11" t="s">
        <v>216</v>
      </c>
    </row>
    <row r="12" spans="1:13" x14ac:dyDescent="0.25">
      <c r="A12" s="3" t="s">
        <v>10</v>
      </c>
      <c r="B12" s="3" t="s">
        <v>11</v>
      </c>
      <c r="C12" s="4">
        <v>43465</v>
      </c>
      <c r="D12" s="3" t="s">
        <v>44</v>
      </c>
      <c r="E12" s="3" t="s">
        <v>21</v>
      </c>
      <c r="F12" s="3" t="s">
        <v>45</v>
      </c>
      <c r="G12" s="5">
        <v>25058914</v>
      </c>
      <c r="H12" s="6">
        <v>75066.48</v>
      </c>
      <c r="I12" s="7"/>
      <c r="J12" s="3" t="s">
        <v>46</v>
      </c>
      <c r="L12" t="s">
        <v>265</v>
      </c>
      <c r="M12" t="s">
        <v>216</v>
      </c>
    </row>
    <row r="13" spans="1:13" x14ac:dyDescent="0.25">
      <c r="A13" s="3" t="s">
        <v>10</v>
      </c>
      <c r="B13" s="3" t="s">
        <v>11</v>
      </c>
      <c r="C13" s="4">
        <v>43465</v>
      </c>
      <c r="D13" s="3" t="s">
        <v>20</v>
      </c>
      <c r="E13" s="3" t="s">
        <v>21</v>
      </c>
      <c r="F13" s="3" t="s">
        <v>47</v>
      </c>
      <c r="G13" s="5">
        <v>25058925</v>
      </c>
      <c r="H13" s="6">
        <v>35770</v>
      </c>
      <c r="I13" s="3" t="s">
        <v>48</v>
      </c>
      <c r="J13" s="3" t="s">
        <v>49</v>
      </c>
      <c r="L13" t="s">
        <v>247</v>
      </c>
      <c r="M13" t="s">
        <v>218</v>
      </c>
    </row>
    <row r="14" spans="1:13" x14ac:dyDescent="0.25">
      <c r="A14" s="3" t="s">
        <v>10</v>
      </c>
      <c r="B14" s="3" t="s">
        <v>11</v>
      </c>
      <c r="C14" s="4">
        <v>43465</v>
      </c>
      <c r="D14" s="3" t="s">
        <v>50</v>
      </c>
      <c r="E14" s="3" t="s">
        <v>21</v>
      </c>
      <c r="F14" s="3" t="s">
        <v>51</v>
      </c>
      <c r="G14" s="5">
        <v>25058943</v>
      </c>
      <c r="H14" s="6">
        <v>717003</v>
      </c>
      <c r="I14" s="3" t="s">
        <v>52</v>
      </c>
      <c r="J14" s="3" t="s">
        <v>53</v>
      </c>
      <c r="L14" t="s">
        <v>240</v>
      </c>
      <c r="M14" t="s">
        <v>218</v>
      </c>
    </row>
    <row r="15" spans="1:13" x14ac:dyDescent="0.25">
      <c r="A15" s="3" t="s">
        <v>10</v>
      </c>
      <c r="B15" s="3" t="s">
        <v>11</v>
      </c>
      <c r="C15" s="4">
        <v>43465</v>
      </c>
      <c r="D15" s="3" t="s">
        <v>44</v>
      </c>
      <c r="E15" s="3" t="s">
        <v>54</v>
      </c>
      <c r="F15" s="3" t="s">
        <v>55</v>
      </c>
      <c r="G15" s="5">
        <v>25064011</v>
      </c>
      <c r="H15" s="6">
        <v>259417</v>
      </c>
      <c r="I15" s="3" t="s">
        <v>56</v>
      </c>
      <c r="J15" s="3" t="s">
        <v>57</v>
      </c>
      <c r="L15" t="s">
        <v>246</v>
      </c>
      <c r="M15" t="s">
        <v>216</v>
      </c>
    </row>
    <row r="16" spans="1:13" x14ac:dyDescent="0.25">
      <c r="A16" s="3" t="s">
        <v>10</v>
      </c>
      <c r="B16" s="3" t="s">
        <v>11</v>
      </c>
      <c r="C16" s="4">
        <v>43465</v>
      </c>
      <c r="D16" s="3" t="s">
        <v>44</v>
      </c>
      <c r="E16" s="3" t="s">
        <v>21</v>
      </c>
      <c r="F16" s="3" t="s">
        <v>55</v>
      </c>
      <c r="G16" s="5">
        <v>25064021</v>
      </c>
      <c r="H16" s="6">
        <v>70104.66</v>
      </c>
      <c r="I16" s="3" t="s">
        <v>56</v>
      </c>
      <c r="J16" s="3" t="s">
        <v>58</v>
      </c>
      <c r="L16" t="s">
        <v>246</v>
      </c>
      <c r="M16" t="s">
        <v>216</v>
      </c>
    </row>
    <row r="17" spans="1:13" x14ac:dyDescent="0.25">
      <c r="A17" s="3" t="s">
        <v>10</v>
      </c>
      <c r="B17" s="3" t="s">
        <v>11</v>
      </c>
      <c r="C17" s="4">
        <v>43465</v>
      </c>
      <c r="D17" s="3" t="s">
        <v>50</v>
      </c>
      <c r="E17" s="3" t="s">
        <v>21</v>
      </c>
      <c r="F17" s="3" t="s">
        <v>59</v>
      </c>
      <c r="G17" s="5">
        <v>25064032</v>
      </c>
      <c r="H17" s="6">
        <v>264425.92</v>
      </c>
      <c r="I17" s="3" t="s">
        <v>60</v>
      </c>
      <c r="J17" s="3" t="s">
        <v>61</v>
      </c>
      <c r="L17" t="s">
        <v>236</v>
      </c>
      <c r="M17" t="s">
        <v>218</v>
      </c>
    </row>
    <row r="18" spans="1:13" x14ac:dyDescent="0.25">
      <c r="A18" s="3" t="s">
        <v>10</v>
      </c>
      <c r="B18" s="3" t="s">
        <v>11</v>
      </c>
      <c r="C18" s="4">
        <v>43465</v>
      </c>
      <c r="D18" s="3" t="s">
        <v>20</v>
      </c>
      <c r="E18" s="3" t="s">
        <v>21</v>
      </c>
      <c r="F18" s="3" t="s">
        <v>62</v>
      </c>
      <c r="G18" s="5">
        <v>25064050</v>
      </c>
      <c r="H18" s="6">
        <v>110551</v>
      </c>
      <c r="I18" s="3" t="s">
        <v>63</v>
      </c>
      <c r="J18" s="3" t="s">
        <v>64</v>
      </c>
      <c r="L18" t="s">
        <v>253</v>
      </c>
      <c r="M18" t="s">
        <v>218</v>
      </c>
    </row>
    <row r="19" spans="1:13" x14ac:dyDescent="0.25">
      <c r="A19" s="3" t="s">
        <v>10</v>
      </c>
      <c r="B19" s="3" t="s">
        <v>11</v>
      </c>
      <c r="C19" s="4">
        <v>43465</v>
      </c>
      <c r="D19" s="3" t="s">
        <v>44</v>
      </c>
      <c r="E19" s="3" t="s">
        <v>21</v>
      </c>
      <c r="F19" s="3" t="s">
        <v>65</v>
      </c>
      <c r="G19" s="5">
        <v>25064097</v>
      </c>
      <c r="H19" s="6">
        <v>263235</v>
      </c>
      <c r="I19" s="3" t="s">
        <v>66</v>
      </c>
      <c r="J19" s="3" t="s">
        <v>67</v>
      </c>
      <c r="L19" t="s">
        <v>245</v>
      </c>
      <c r="M19" t="s">
        <v>216</v>
      </c>
    </row>
    <row r="20" spans="1:13" x14ac:dyDescent="0.25">
      <c r="A20" s="3" t="s">
        <v>10</v>
      </c>
      <c r="B20" s="3" t="s">
        <v>11</v>
      </c>
      <c r="C20" s="4">
        <v>43465</v>
      </c>
      <c r="D20" s="3" t="s">
        <v>50</v>
      </c>
      <c r="E20" s="3" t="s">
        <v>68</v>
      </c>
      <c r="F20" s="3" t="s">
        <v>69</v>
      </c>
      <c r="G20" s="5">
        <v>25064121</v>
      </c>
      <c r="H20" s="6">
        <v>1058968</v>
      </c>
      <c r="I20" s="3" t="s">
        <v>70</v>
      </c>
      <c r="J20" s="3" t="s">
        <v>71</v>
      </c>
      <c r="L20" t="s">
        <v>261</v>
      </c>
      <c r="M20" t="s">
        <v>218</v>
      </c>
    </row>
    <row r="21" spans="1:13" x14ac:dyDescent="0.25">
      <c r="A21" s="3" t="s">
        <v>10</v>
      </c>
      <c r="B21" s="3" t="s">
        <v>11</v>
      </c>
      <c r="C21" s="4">
        <v>43465</v>
      </c>
      <c r="D21" s="3" t="s">
        <v>50</v>
      </c>
      <c r="E21" s="3" t="s">
        <v>72</v>
      </c>
      <c r="F21" s="3" t="s">
        <v>69</v>
      </c>
      <c r="G21" s="5">
        <v>25064122</v>
      </c>
      <c r="H21" s="6">
        <v>157104.32999999999</v>
      </c>
      <c r="I21" s="3" t="s">
        <v>70</v>
      </c>
      <c r="J21" s="3" t="s">
        <v>73</v>
      </c>
      <c r="L21" t="s">
        <v>261</v>
      </c>
      <c r="M21" t="s">
        <v>218</v>
      </c>
    </row>
    <row r="22" spans="1:13" x14ac:dyDescent="0.25">
      <c r="A22" s="3" t="s">
        <v>10</v>
      </c>
      <c r="B22" s="3" t="s">
        <v>11</v>
      </c>
      <c r="C22" s="4">
        <v>43465</v>
      </c>
      <c r="D22" s="3" t="s">
        <v>50</v>
      </c>
      <c r="E22" s="3" t="s">
        <v>74</v>
      </c>
      <c r="F22" s="3" t="s">
        <v>69</v>
      </c>
      <c r="G22" s="5">
        <v>25064123</v>
      </c>
      <c r="H22" s="6">
        <v>74505</v>
      </c>
      <c r="I22" s="3" t="s">
        <v>70</v>
      </c>
      <c r="J22" s="3" t="s">
        <v>75</v>
      </c>
      <c r="L22" t="s">
        <v>261</v>
      </c>
      <c r="M22" t="s">
        <v>218</v>
      </c>
    </row>
    <row r="23" spans="1:13" x14ac:dyDescent="0.25">
      <c r="A23" s="3" t="s">
        <v>10</v>
      </c>
      <c r="B23" s="3" t="s">
        <v>11</v>
      </c>
      <c r="C23" s="4">
        <v>43465</v>
      </c>
      <c r="D23" s="3" t="s">
        <v>50</v>
      </c>
      <c r="E23" s="3" t="s">
        <v>76</v>
      </c>
      <c r="F23" s="3" t="s">
        <v>69</v>
      </c>
      <c r="G23" s="5">
        <v>25064133</v>
      </c>
      <c r="H23" s="6">
        <v>66645.42</v>
      </c>
      <c r="I23" s="3" t="s">
        <v>70</v>
      </c>
      <c r="J23" s="3" t="s">
        <v>77</v>
      </c>
      <c r="L23" t="s">
        <v>261</v>
      </c>
      <c r="M23" t="s">
        <v>218</v>
      </c>
    </row>
    <row r="24" spans="1:13" x14ac:dyDescent="0.25">
      <c r="A24" s="3" t="s">
        <v>10</v>
      </c>
      <c r="B24" s="3" t="s">
        <v>11</v>
      </c>
      <c r="C24" s="4">
        <v>43465</v>
      </c>
      <c r="D24" s="3" t="s">
        <v>44</v>
      </c>
      <c r="E24" s="3" t="s">
        <v>21</v>
      </c>
      <c r="F24" s="3" t="s">
        <v>78</v>
      </c>
      <c r="G24" s="5">
        <v>25064206</v>
      </c>
      <c r="H24" s="6">
        <v>400000</v>
      </c>
      <c r="I24" s="7"/>
      <c r="J24" s="3" t="s">
        <v>79</v>
      </c>
      <c r="L24" t="s">
        <v>220</v>
      </c>
      <c r="M24" t="s">
        <v>216</v>
      </c>
    </row>
    <row r="25" spans="1:13" x14ac:dyDescent="0.25">
      <c r="A25" s="3" t="s">
        <v>10</v>
      </c>
      <c r="B25" s="3" t="s">
        <v>11</v>
      </c>
      <c r="C25" s="4">
        <v>43465</v>
      </c>
      <c r="D25" s="3" t="s">
        <v>44</v>
      </c>
      <c r="E25" s="3" t="s">
        <v>76</v>
      </c>
      <c r="F25" s="3" t="s">
        <v>80</v>
      </c>
      <c r="G25" s="5">
        <v>25064251</v>
      </c>
      <c r="H25" s="6">
        <v>30000</v>
      </c>
      <c r="I25" s="7"/>
      <c r="J25" s="3" t="s">
        <v>81</v>
      </c>
      <c r="L25" t="s">
        <v>251</v>
      </c>
      <c r="M25" t="s">
        <v>216</v>
      </c>
    </row>
    <row r="26" spans="1:13" x14ac:dyDescent="0.25">
      <c r="A26" s="3" t="s">
        <v>10</v>
      </c>
      <c r="B26" s="3" t="s">
        <v>11</v>
      </c>
      <c r="C26" s="4">
        <v>43465</v>
      </c>
      <c r="D26" s="3" t="s">
        <v>20</v>
      </c>
      <c r="E26" s="3" t="s">
        <v>33</v>
      </c>
      <c r="F26" s="3" t="s">
        <v>82</v>
      </c>
      <c r="G26" s="5">
        <v>25080099</v>
      </c>
      <c r="H26" s="6">
        <v>81589.899999999994</v>
      </c>
      <c r="I26" s="3" t="s">
        <v>83</v>
      </c>
      <c r="J26" s="3" t="s">
        <v>84</v>
      </c>
      <c r="L26" t="s">
        <v>233</v>
      </c>
      <c r="M26" t="s">
        <v>218</v>
      </c>
    </row>
    <row r="27" spans="1:13" x14ac:dyDescent="0.25">
      <c r="A27" s="3" t="s">
        <v>10</v>
      </c>
      <c r="B27" s="3" t="s">
        <v>11</v>
      </c>
      <c r="C27" s="4">
        <v>43465</v>
      </c>
      <c r="D27" s="3" t="s">
        <v>20</v>
      </c>
      <c r="E27" s="3" t="s">
        <v>76</v>
      </c>
      <c r="F27" s="3" t="s">
        <v>82</v>
      </c>
      <c r="G27" s="5">
        <v>25080099</v>
      </c>
      <c r="H27" s="6">
        <v>3519</v>
      </c>
      <c r="I27" s="3" t="s">
        <v>83</v>
      </c>
      <c r="J27" s="3" t="s">
        <v>84</v>
      </c>
      <c r="L27" t="s">
        <v>233</v>
      </c>
      <c r="M27" t="s">
        <v>218</v>
      </c>
    </row>
    <row r="28" spans="1:13" x14ac:dyDescent="0.25">
      <c r="A28" s="3" t="s">
        <v>10</v>
      </c>
      <c r="B28" s="3" t="s">
        <v>11</v>
      </c>
      <c r="C28" s="4">
        <v>43465</v>
      </c>
      <c r="D28" s="3" t="s">
        <v>20</v>
      </c>
      <c r="E28" s="3" t="s">
        <v>33</v>
      </c>
      <c r="F28" s="3" t="s">
        <v>82</v>
      </c>
      <c r="G28" s="5">
        <v>25080107</v>
      </c>
      <c r="H28" s="6">
        <v>92554.55</v>
      </c>
      <c r="I28" s="3" t="s">
        <v>83</v>
      </c>
      <c r="J28" s="3" t="s">
        <v>85</v>
      </c>
      <c r="L28" t="s">
        <v>233</v>
      </c>
      <c r="M28" t="s">
        <v>218</v>
      </c>
    </row>
    <row r="29" spans="1:13" x14ac:dyDescent="0.25">
      <c r="A29" s="3" t="s">
        <v>10</v>
      </c>
      <c r="B29" s="3" t="s">
        <v>11</v>
      </c>
      <c r="C29" s="4">
        <v>43465</v>
      </c>
      <c r="D29" s="3" t="s">
        <v>20</v>
      </c>
      <c r="E29" s="3" t="s">
        <v>86</v>
      </c>
      <c r="F29" s="3" t="s">
        <v>87</v>
      </c>
      <c r="G29" s="5">
        <v>25080112</v>
      </c>
      <c r="H29" s="6">
        <v>25698.33</v>
      </c>
      <c r="I29" s="3" t="s">
        <v>88</v>
      </c>
      <c r="J29" s="3" t="s">
        <v>89</v>
      </c>
      <c r="L29" t="s">
        <v>259</v>
      </c>
      <c r="M29" t="s">
        <v>218</v>
      </c>
    </row>
    <row r="30" spans="1:13" x14ac:dyDescent="0.25">
      <c r="A30" s="3" t="s">
        <v>10</v>
      </c>
      <c r="B30" s="3" t="s">
        <v>11</v>
      </c>
      <c r="C30" s="4">
        <v>43465</v>
      </c>
      <c r="D30" s="3" t="s">
        <v>20</v>
      </c>
      <c r="E30" s="3" t="s">
        <v>86</v>
      </c>
      <c r="F30" s="3" t="s">
        <v>87</v>
      </c>
      <c r="G30" s="5">
        <v>25080114</v>
      </c>
      <c r="H30" s="6">
        <v>3426704.33</v>
      </c>
      <c r="I30" s="3" t="s">
        <v>88</v>
      </c>
      <c r="J30" s="3" t="s">
        <v>90</v>
      </c>
      <c r="L30" t="s">
        <v>259</v>
      </c>
      <c r="M30" t="s">
        <v>218</v>
      </c>
    </row>
    <row r="31" spans="1:13" x14ac:dyDescent="0.25">
      <c r="A31" s="3" t="s">
        <v>10</v>
      </c>
      <c r="B31" s="3" t="s">
        <v>11</v>
      </c>
      <c r="C31" s="4">
        <v>43465</v>
      </c>
      <c r="D31" s="3" t="s">
        <v>50</v>
      </c>
      <c r="E31" s="3" t="s">
        <v>21</v>
      </c>
      <c r="F31" s="3" t="s">
        <v>91</v>
      </c>
      <c r="G31" s="5">
        <v>25080116</v>
      </c>
      <c r="H31" s="6">
        <v>197096</v>
      </c>
      <c r="I31" s="3" t="s">
        <v>92</v>
      </c>
      <c r="J31" s="3" t="s">
        <v>93</v>
      </c>
      <c r="L31" t="s">
        <v>241</v>
      </c>
      <c r="M31" t="s">
        <v>218</v>
      </c>
    </row>
    <row r="32" spans="1:13" x14ac:dyDescent="0.25">
      <c r="A32" s="3" t="s">
        <v>10</v>
      </c>
      <c r="B32" s="3" t="s">
        <v>11</v>
      </c>
      <c r="C32" s="4">
        <v>43465</v>
      </c>
      <c r="D32" s="3" t="s">
        <v>94</v>
      </c>
      <c r="E32" s="3" t="s">
        <v>95</v>
      </c>
      <c r="F32" s="3" t="s">
        <v>96</v>
      </c>
      <c r="G32" s="5">
        <v>25080120</v>
      </c>
      <c r="H32" s="6">
        <v>100823.32</v>
      </c>
      <c r="I32" s="3" t="s">
        <v>97</v>
      </c>
      <c r="J32" s="3" t="s">
        <v>98</v>
      </c>
      <c r="L32" t="s">
        <v>266</v>
      </c>
      <c r="M32" t="s">
        <v>218</v>
      </c>
    </row>
    <row r="33" spans="1:13" x14ac:dyDescent="0.25">
      <c r="A33" s="3" t="s">
        <v>10</v>
      </c>
      <c r="B33" s="3" t="s">
        <v>11</v>
      </c>
      <c r="C33" s="4">
        <v>43465</v>
      </c>
      <c r="D33" s="3" t="s">
        <v>99</v>
      </c>
      <c r="E33" s="3" t="s">
        <v>76</v>
      </c>
      <c r="F33" s="3" t="s">
        <v>100</v>
      </c>
      <c r="G33" s="5">
        <v>25080130</v>
      </c>
      <c r="H33" s="6">
        <v>729555</v>
      </c>
      <c r="I33" s="7"/>
      <c r="J33" s="3" t="s">
        <v>101</v>
      </c>
      <c r="L33" t="s">
        <v>248</v>
      </c>
      <c r="M33" t="s">
        <v>218</v>
      </c>
    </row>
    <row r="34" spans="1:13" x14ac:dyDescent="0.25">
      <c r="A34" s="3" t="s">
        <v>10</v>
      </c>
      <c r="B34" s="3" t="s">
        <v>11</v>
      </c>
      <c r="C34" s="4">
        <v>43465</v>
      </c>
      <c r="D34" s="3" t="s">
        <v>102</v>
      </c>
      <c r="E34" s="3" t="s">
        <v>103</v>
      </c>
      <c r="F34" s="3" t="s">
        <v>104</v>
      </c>
      <c r="G34" s="5">
        <v>25080134</v>
      </c>
      <c r="H34" s="6">
        <v>29858.400000000001</v>
      </c>
      <c r="I34" s="7"/>
      <c r="J34" s="3" t="s">
        <v>105</v>
      </c>
      <c r="L34" t="s">
        <v>217</v>
      </c>
      <c r="M34" t="s">
        <v>218</v>
      </c>
    </row>
    <row r="35" spans="1:13" x14ac:dyDescent="0.25">
      <c r="A35" s="3" t="s">
        <v>10</v>
      </c>
      <c r="B35" s="3" t="s">
        <v>11</v>
      </c>
      <c r="C35" s="4">
        <v>43465</v>
      </c>
      <c r="D35" s="3" t="s">
        <v>211</v>
      </c>
      <c r="E35" s="3" t="s">
        <v>106</v>
      </c>
      <c r="F35" s="3" t="s">
        <v>107</v>
      </c>
      <c r="G35" s="5">
        <v>25108797</v>
      </c>
      <c r="H35" s="6">
        <v>153743.62</v>
      </c>
      <c r="I35" s="7"/>
      <c r="J35" s="3" t="s">
        <v>108</v>
      </c>
      <c r="L35" t="s">
        <v>252</v>
      </c>
      <c r="M35" t="s">
        <v>216</v>
      </c>
    </row>
    <row r="36" spans="1:13" x14ac:dyDescent="0.25">
      <c r="A36" s="3" t="s">
        <v>10</v>
      </c>
      <c r="B36" s="3" t="s">
        <v>11</v>
      </c>
      <c r="C36" s="4">
        <v>43465</v>
      </c>
      <c r="D36" s="3" t="s">
        <v>211</v>
      </c>
      <c r="E36" s="3" t="s">
        <v>106</v>
      </c>
      <c r="F36" s="3" t="s">
        <v>80</v>
      </c>
      <c r="G36" s="5">
        <v>25108805</v>
      </c>
      <c r="H36" s="6">
        <v>492953</v>
      </c>
      <c r="I36" s="7"/>
      <c r="J36" s="3" t="s">
        <v>109</v>
      </c>
      <c r="L36" t="s">
        <v>251</v>
      </c>
      <c r="M36" t="s">
        <v>216</v>
      </c>
    </row>
    <row r="37" spans="1:13" x14ac:dyDescent="0.25">
      <c r="A37" s="3" t="s">
        <v>10</v>
      </c>
      <c r="B37" s="3" t="s">
        <v>11</v>
      </c>
      <c r="C37" s="4">
        <v>43465</v>
      </c>
      <c r="D37" s="3" t="s">
        <v>211</v>
      </c>
      <c r="E37" s="3" t="s">
        <v>106</v>
      </c>
      <c r="F37" s="3" t="s">
        <v>110</v>
      </c>
      <c r="G37" s="5">
        <v>25108813</v>
      </c>
      <c r="H37" s="6">
        <v>83311.31</v>
      </c>
      <c r="I37" s="7"/>
      <c r="J37" s="3" t="s">
        <v>111</v>
      </c>
      <c r="L37" t="s">
        <v>254</v>
      </c>
      <c r="M37" t="s">
        <v>216</v>
      </c>
    </row>
    <row r="38" spans="1:13" x14ac:dyDescent="0.25">
      <c r="A38" s="3" t="s">
        <v>10</v>
      </c>
      <c r="B38" s="3" t="s">
        <v>11</v>
      </c>
      <c r="C38" s="4">
        <v>43465</v>
      </c>
      <c r="D38" s="3" t="s">
        <v>211</v>
      </c>
      <c r="E38" s="3" t="s">
        <v>106</v>
      </c>
      <c r="F38" s="3" t="s">
        <v>112</v>
      </c>
      <c r="G38" s="5">
        <v>25108822</v>
      </c>
      <c r="H38" s="6">
        <v>100347.59</v>
      </c>
      <c r="I38" s="7"/>
      <c r="J38" s="3" t="s">
        <v>113</v>
      </c>
      <c r="L38" t="s">
        <v>257</v>
      </c>
      <c r="M38" t="s">
        <v>216</v>
      </c>
    </row>
    <row r="39" spans="1:13" x14ac:dyDescent="0.25">
      <c r="A39" s="3" t="s">
        <v>10</v>
      </c>
      <c r="B39" s="3" t="s">
        <v>11</v>
      </c>
      <c r="C39" s="4">
        <v>43465</v>
      </c>
      <c r="D39" s="3" t="s">
        <v>211</v>
      </c>
      <c r="E39" s="3" t="s">
        <v>106</v>
      </c>
      <c r="F39" s="3" t="s">
        <v>114</v>
      </c>
      <c r="G39" s="5">
        <v>25108829</v>
      </c>
      <c r="H39" s="6">
        <v>93627.3</v>
      </c>
      <c r="I39" s="7"/>
      <c r="J39" s="3" t="s">
        <v>115</v>
      </c>
      <c r="L39" t="s">
        <v>258</v>
      </c>
      <c r="M39" t="s">
        <v>216</v>
      </c>
    </row>
    <row r="40" spans="1:13" x14ac:dyDescent="0.25">
      <c r="A40" s="3" t="s">
        <v>10</v>
      </c>
      <c r="B40" s="3" t="s">
        <v>11</v>
      </c>
      <c r="C40" s="4">
        <v>43465</v>
      </c>
      <c r="D40" s="3" t="s">
        <v>44</v>
      </c>
      <c r="E40" s="3" t="s">
        <v>116</v>
      </c>
      <c r="F40" s="3" t="s">
        <v>117</v>
      </c>
      <c r="G40" s="5">
        <v>25171214</v>
      </c>
      <c r="H40" s="6">
        <v>37015</v>
      </c>
      <c r="I40" s="7"/>
      <c r="J40" s="3" t="s">
        <v>118</v>
      </c>
      <c r="L40" t="s">
        <v>262</v>
      </c>
      <c r="M40" t="s">
        <v>216</v>
      </c>
    </row>
    <row r="41" spans="1:13" x14ac:dyDescent="0.25">
      <c r="A41" s="3" t="s">
        <v>10</v>
      </c>
      <c r="B41" s="3" t="s">
        <v>11</v>
      </c>
      <c r="C41" s="4">
        <v>43465</v>
      </c>
      <c r="D41" s="3" t="s">
        <v>119</v>
      </c>
      <c r="E41" s="3" t="s">
        <v>120</v>
      </c>
      <c r="F41" s="3" t="s">
        <v>121</v>
      </c>
      <c r="G41" s="5">
        <v>25191026</v>
      </c>
      <c r="H41" s="6">
        <v>112572.78</v>
      </c>
      <c r="I41" s="7"/>
      <c r="J41" s="3" t="s">
        <v>122</v>
      </c>
      <c r="L41" t="s">
        <v>234</v>
      </c>
      <c r="M41" t="s">
        <v>218</v>
      </c>
    </row>
    <row r="42" spans="1:13" x14ac:dyDescent="0.25">
      <c r="A42" s="3" t="s">
        <v>10</v>
      </c>
      <c r="B42" s="3" t="s">
        <v>11</v>
      </c>
      <c r="C42" s="4">
        <v>43465</v>
      </c>
      <c r="D42" s="3" t="s">
        <v>123</v>
      </c>
      <c r="E42" s="3" t="s">
        <v>12</v>
      </c>
      <c r="F42" s="3" t="s">
        <v>124</v>
      </c>
      <c r="G42" s="5">
        <v>25191669</v>
      </c>
      <c r="H42" s="6">
        <v>26235.84</v>
      </c>
      <c r="I42" s="3" t="s">
        <v>125</v>
      </c>
      <c r="J42" s="3" t="s">
        <v>126</v>
      </c>
      <c r="L42" t="s">
        <v>244</v>
      </c>
      <c r="M42" t="s">
        <v>218</v>
      </c>
    </row>
    <row r="43" spans="1:13" x14ac:dyDescent="0.25">
      <c r="A43" s="3" t="s">
        <v>10</v>
      </c>
      <c r="B43" s="3" t="s">
        <v>11</v>
      </c>
      <c r="C43" s="4">
        <v>43465</v>
      </c>
      <c r="D43" s="3" t="s">
        <v>211</v>
      </c>
      <c r="E43" s="3" t="s">
        <v>127</v>
      </c>
      <c r="F43" s="3" t="s">
        <v>117</v>
      </c>
      <c r="G43" s="5">
        <v>25240308</v>
      </c>
      <c r="H43" s="6">
        <v>29025</v>
      </c>
      <c r="I43" s="7"/>
      <c r="J43" s="3" t="s">
        <v>128</v>
      </c>
      <c r="L43" t="s">
        <v>262</v>
      </c>
      <c r="M43" t="s">
        <v>216</v>
      </c>
    </row>
    <row r="44" spans="1:13" x14ac:dyDescent="0.25">
      <c r="A44" s="3" t="s">
        <v>10</v>
      </c>
      <c r="B44" s="3" t="s">
        <v>11</v>
      </c>
      <c r="C44" s="4">
        <v>43465</v>
      </c>
      <c r="D44" s="3" t="s">
        <v>99</v>
      </c>
      <c r="E44" s="3" t="s">
        <v>129</v>
      </c>
      <c r="F44" s="3" t="s">
        <v>104</v>
      </c>
      <c r="G44" s="5">
        <v>25240343</v>
      </c>
      <c r="H44" s="6">
        <v>78991</v>
      </c>
      <c r="I44" s="7"/>
      <c r="J44" s="3" t="s">
        <v>130</v>
      </c>
      <c r="L44" t="s">
        <v>217</v>
      </c>
      <c r="M44" t="s">
        <v>218</v>
      </c>
    </row>
    <row r="45" spans="1:13" x14ac:dyDescent="0.25">
      <c r="A45" s="3" t="s">
        <v>10</v>
      </c>
      <c r="B45" s="3" t="s">
        <v>11</v>
      </c>
      <c r="C45" s="4">
        <v>43465</v>
      </c>
      <c r="D45" s="3" t="s">
        <v>131</v>
      </c>
      <c r="E45" s="3" t="s">
        <v>132</v>
      </c>
      <c r="F45" s="3" t="s">
        <v>30</v>
      </c>
      <c r="G45" s="5">
        <v>25240359</v>
      </c>
      <c r="H45" s="6">
        <v>27043.99</v>
      </c>
      <c r="I45" s="3" t="s">
        <v>31</v>
      </c>
      <c r="J45" s="3" t="s">
        <v>133</v>
      </c>
      <c r="L45" t="s">
        <v>229</v>
      </c>
      <c r="M45" t="s">
        <v>216</v>
      </c>
    </row>
    <row r="46" spans="1:13" x14ac:dyDescent="0.25">
      <c r="A46" s="3" t="s">
        <v>10</v>
      </c>
      <c r="B46" s="3" t="s">
        <v>11</v>
      </c>
      <c r="C46" s="4">
        <v>43465</v>
      </c>
      <c r="D46" s="3" t="s">
        <v>44</v>
      </c>
      <c r="E46" s="3" t="s">
        <v>21</v>
      </c>
      <c r="F46" s="3" t="s">
        <v>45</v>
      </c>
      <c r="G46" s="5">
        <v>25240443</v>
      </c>
      <c r="H46" s="6">
        <v>73567.8</v>
      </c>
      <c r="I46" s="7"/>
      <c r="J46" s="3" t="s">
        <v>134</v>
      </c>
      <c r="L46" t="s">
        <v>265</v>
      </c>
      <c r="M46" t="s">
        <v>216</v>
      </c>
    </row>
    <row r="47" spans="1:13" x14ac:dyDescent="0.25">
      <c r="A47" s="3" t="s">
        <v>10</v>
      </c>
      <c r="B47" s="3" t="s">
        <v>11</v>
      </c>
      <c r="C47" s="4">
        <v>43465</v>
      </c>
      <c r="D47" s="3" t="s">
        <v>135</v>
      </c>
      <c r="E47" s="3" t="s">
        <v>136</v>
      </c>
      <c r="F47" s="3" t="s">
        <v>137</v>
      </c>
      <c r="G47" s="5">
        <v>25240499</v>
      </c>
      <c r="H47" s="6">
        <v>89344.799999999988</v>
      </c>
      <c r="I47" s="3" t="s">
        <v>138</v>
      </c>
      <c r="J47" s="3" t="s">
        <v>139</v>
      </c>
      <c r="L47" t="s">
        <v>237</v>
      </c>
      <c r="M47" t="s">
        <v>216</v>
      </c>
    </row>
    <row r="48" spans="1:13" x14ac:dyDescent="0.25">
      <c r="A48" s="3" t="s">
        <v>10</v>
      </c>
      <c r="B48" s="3" t="s">
        <v>11</v>
      </c>
      <c r="C48" s="4">
        <v>43465</v>
      </c>
      <c r="D48" s="3" t="s">
        <v>211</v>
      </c>
      <c r="E48" s="3" t="s">
        <v>127</v>
      </c>
      <c r="F48" s="3" t="s">
        <v>117</v>
      </c>
      <c r="G48" s="5">
        <v>25240506</v>
      </c>
      <c r="H48" s="6">
        <v>-29025</v>
      </c>
      <c r="I48" s="7"/>
      <c r="J48" s="3" t="s">
        <v>140</v>
      </c>
      <c r="L48" t="s">
        <v>262</v>
      </c>
      <c r="M48" t="s">
        <v>216</v>
      </c>
    </row>
    <row r="49" spans="1:13" x14ac:dyDescent="0.25">
      <c r="A49" s="3" t="s">
        <v>10</v>
      </c>
      <c r="B49" s="3" t="s">
        <v>11</v>
      </c>
      <c r="C49" s="4">
        <v>43465</v>
      </c>
      <c r="D49" s="3" t="s">
        <v>141</v>
      </c>
      <c r="E49" s="3" t="s">
        <v>142</v>
      </c>
      <c r="F49" s="3" t="s">
        <v>143</v>
      </c>
      <c r="G49" s="5">
        <v>25240694</v>
      </c>
      <c r="H49" s="6">
        <v>39463.160000000003</v>
      </c>
      <c r="I49" s="3" t="s">
        <v>144</v>
      </c>
      <c r="J49" s="3" t="s">
        <v>145</v>
      </c>
      <c r="L49" t="s">
        <v>244</v>
      </c>
      <c r="M49" t="s">
        <v>218</v>
      </c>
    </row>
    <row r="50" spans="1:13" x14ac:dyDescent="0.25">
      <c r="A50" s="3" t="s">
        <v>10</v>
      </c>
      <c r="B50" s="3" t="s">
        <v>11</v>
      </c>
      <c r="C50" s="4">
        <v>43465</v>
      </c>
      <c r="D50" s="3" t="s">
        <v>123</v>
      </c>
      <c r="E50" s="3" t="s">
        <v>12</v>
      </c>
      <c r="F50" s="3" t="s">
        <v>17</v>
      </c>
      <c r="G50" s="5">
        <v>25266352</v>
      </c>
      <c r="H50" s="6">
        <v>128000</v>
      </c>
      <c r="I50" s="3" t="s">
        <v>18</v>
      </c>
      <c r="J50" s="3" t="s">
        <v>146</v>
      </c>
      <c r="L50" t="s">
        <v>244</v>
      </c>
      <c r="M50" t="s">
        <v>218</v>
      </c>
    </row>
    <row r="51" spans="1:13" x14ac:dyDescent="0.25">
      <c r="A51" s="3" t="s">
        <v>10</v>
      </c>
      <c r="B51" s="3" t="s">
        <v>11</v>
      </c>
      <c r="C51" s="4">
        <v>43465</v>
      </c>
      <c r="D51" s="3" t="s">
        <v>123</v>
      </c>
      <c r="E51" s="3" t="s">
        <v>12</v>
      </c>
      <c r="F51" s="3" t="s">
        <v>17</v>
      </c>
      <c r="G51" s="5">
        <v>25266368</v>
      </c>
      <c r="H51" s="6">
        <v>67000</v>
      </c>
      <c r="I51" s="3" t="s">
        <v>18</v>
      </c>
      <c r="J51" s="3" t="s">
        <v>147</v>
      </c>
      <c r="L51" t="s">
        <v>244</v>
      </c>
      <c r="M51" t="s">
        <v>218</v>
      </c>
    </row>
    <row r="52" spans="1:13" x14ac:dyDescent="0.25">
      <c r="A52" s="3" t="s">
        <v>10</v>
      </c>
      <c r="B52" s="3" t="s">
        <v>11</v>
      </c>
      <c r="C52" s="4">
        <v>43465</v>
      </c>
      <c r="D52" s="3" t="s">
        <v>44</v>
      </c>
      <c r="E52" s="3" t="s">
        <v>148</v>
      </c>
      <c r="F52" s="3" t="s">
        <v>17</v>
      </c>
      <c r="G52" s="5">
        <v>25266393</v>
      </c>
      <c r="H52" s="6">
        <v>-142727</v>
      </c>
      <c r="I52" s="3" t="s">
        <v>18</v>
      </c>
      <c r="J52" s="3" t="s">
        <v>149</v>
      </c>
      <c r="L52" t="s">
        <v>244</v>
      </c>
      <c r="M52" t="s">
        <v>218</v>
      </c>
    </row>
    <row r="53" spans="1:13" x14ac:dyDescent="0.25">
      <c r="A53" s="3" t="s">
        <v>10</v>
      </c>
      <c r="B53" s="3" t="s">
        <v>11</v>
      </c>
      <c r="C53" s="4">
        <v>43465</v>
      </c>
      <c r="D53" s="3" t="s">
        <v>44</v>
      </c>
      <c r="E53" s="3" t="s">
        <v>142</v>
      </c>
      <c r="F53" s="3" t="s">
        <v>150</v>
      </c>
      <c r="G53" s="5">
        <v>25266409</v>
      </c>
      <c r="H53" s="6">
        <v>28927.64</v>
      </c>
      <c r="I53" s="7"/>
      <c r="J53" s="3" t="s">
        <v>151</v>
      </c>
      <c r="L53" t="s">
        <v>255</v>
      </c>
      <c r="M53" t="s">
        <v>216</v>
      </c>
    </row>
    <row r="54" spans="1:13" x14ac:dyDescent="0.25">
      <c r="A54" s="3" t="s">
        <v>10</v>
      </c>
      <c r="B54" s="3" t="s">
        <v>11</v>
      </c>
      <c r="C54" s="4">
        <v>43465</v>
      </c>
      <c r="D54" s="3" t="s">
        <v>152</v>
      </c>
      <c r="E54" s="3" t="s">
        <v>106</v>
      </c>
      <c r="F54" s="3" t="s">
        <v>153</v>
      </c>
      <c r="G54" s="5">
        <v>25275649</v>
      </c>
      <c r="H54" s="6">
        <v>76943.75</v>
      </c>
      <c r="I54" s="7"/>
      <c r="J54" s="3" t="s">
        <v>154</v>
      </c>
      <c r="L54" t="s">
        <v>269</v>
      </c>
      <c r="M54" t="s">
        <v>216</v>
      </c>
    </row>
    <row r="55" spans="1:13" x14ac:dyDescent="0.25">
      <c r="A55" s="3" t="s">
        <v>10</v>
      </c>
      <c r="B55" s="3" t="s">
        <v>11</v>
      </c>
      <c r="C55" s="4">
        <v>43465</v>
      </c>
      <c r="D55" s="3" t="s">
        <v>155</v>
      </c>
      <c r="E55" s="3" t="s">
        <v>132</v>
      </c>
      <c r="F55" s="3" t="s">
        <v>156</v>
      </c>
      <c r="G55" s="5">
        <v>25290055</v>
      </c>
      <c r="H55" s="6">
        <v>32487.52</v>
      </c>
      <c r="I55" s="7"/>
      <c r="J55" s="3" t="s">
        <v>157</v>
      </c>
      <c r="L55" t="s">
        <v>267</v>
      </c>
      <c r="M55" t="s">
        <v>216</v>
      </c>
    </row>
    <row r="56" spans="1:13" x14ac:dyDescent="0.25">
      <c r="A56" s="3" t="s">
        <v>10</v>
      </c>
      <c r="B56" s="3" t="s">
        <v>11</v>
      </c>
      <c r="C56" s="4">
        <v>43465</v>
      </c>
      <c r="D56" s="3" t="s">
        <v>44</v>
      </c>
      <c r="E56" s="3" t="s">
        <v>76</v>
      </c>
      <c r="F56" s="3" t="s">
        <v>80</v>
      </c>
      <c r="G56" s="5">
        <v>25311130</v>
      </c>
      <c r="H56" s="6">
        <v>62500</v>
      </c>
      <c r="I56" s="7"/>
      <c r="J56" s="3" t="s">
        <v>158</v>
      </c>
      <c r="L56" t="s">
        <v>251</v>
      </c>
      <c r="M56" t="s">
        <v>216</v>
      </c>
    </row>
    <row r="57" spans="1:13" x14ac:dyDescent="0.25">
      <c r="A57" s="3" t="s">
        <v>10</v>
      </c>
      <c r="B57" s="3" t="s">
        <v>11</v>
      </c>
      <c r="C57" s="4">
        <v>43465</v>
      </c>
      <c r="D57" s="3" t="s">
        <v>44</v>
      </c>
      <c r="E57" s="3" t="s">
        <v>76</v>
      </c>
      <c r="F57" s="3" t="s">
        <v>80</v>
      </c>
      <c r="G57" s="5">
        <v>25311142</v>
      </c>
      <c r="H57" s="6">
        <v>62500</v>
      </c>
      <c r="I57" s="7"/>
      <c r="J57" s="3" t="s">
        <v>159</v>
      </c>
      <c r="L57" t="s">
        <v>251</v>
      </c>
      <c r="M57" t="s">
        <v>216</v>
      </c>
    </row>
    <row r="58" spans="1:13" x14ac:dyDescent="0.25">
      <c r="A58" s="3" t="s">
        <v>10</v>
      </c>
      <c r="B58" s="3" t="s">
        <v>11</v>
      </c>
      <c r="C58" s="4">
        <v>43465</v>
      </c>
      <c r="D58" s="3" t="s">
        <v>212</v>
      </c>
      <c r="E58" s="3" t="s">
        <v>127</v>
      </c>
      <c r="F58" s="3" t="s">
        <v>160</v>
      </c>
      <c r="G58" s="5">
        <v>25317568</v>
      </c>
      <c r="H58" s="6">
        <v>214354.70000000004</v>
      </c>
      <c r="I58" s="7"/>
      <c r="J58" s="3" t="s">
        <v>161</v>
      </c>
      <c r="L58" t="s">
        <v>222</v>
      </c>
      <c r="M58" t="s">
        <v>216</v>
      </c>
    </row>
    <row r="59" spans="1:13" x14ac:dyDescent="0.25">
      <c r="A59" s="3" t="s">
        <v>10</v>
      </c>
      <c r="B59" s="3" t="s">
        <v>11</v>
      </c>
      <c r="C59" s="4">
        <v>43465</v>
      </c>
      <c r="D59" s="3" t="s">
        <v>212</v>
      </c>
      <c r="E59" s="3" t="s">
        <v>127</v>
      </c>
      <c r="F59" s="3" t="s">
        <v>162</v>
      </c>
      <c r="G59" s="5">
        <v>25323905</v>
      </c>
      <c r="H59" s="6">
        <v>199891.68</v>
      </c>
      <c r="I59" s="7"/>
      <c r="J59" s="3" t="s">
        <v>163</v>
      </c>
      <c r="L59" t="s">
        <v>219</v>
      </c>
      <c r="M59" t="s">
        <v>216</v>
      </c>
    </row>
    <row r="60" spans="1:13" x14ac:dyDescent="0.25">
      <c r="A60" s="3" t="s">
        <v>10</v>
      </c>
      <c r="B60" s="3" t="s">
        <v>11</v>
      </c>
      <c r="C60" s="4">
        <v>43465</v>
      </c>
      <c r="D60" s="3" t="s">
        <v>212</v>
      </c>
      <c r="E60" s="3" t="s">
        <v>127</v>
      </c>
      <c r="F60" s="3" t="s">
        <v>164</v>
      </c>
      <c r="G60" s="5">
        <v>25323908</v>
      </c>
      <c r="H60" s="6">
        <v>95030.290000000008</v>
      </c>
      <c r="I60" s="7"/>
      <c r="J60" s="3" t="s">
        <v>165</v>
      </c>
      <c r="L60" t="s">
        <v>223</v>
      </c>
      <c r="M60" t="s">
        <v>216</v>
      </c>
    </row>
    <row r="61" spans="1:13" x14ac:dyDescent="0.25">
      <c r="A61" s="3" t="s">
        <v>10</v>
      </c>
      <c r="B61" s="3" t="s">
        <v>11</v>
      </c>
      <c r="C61" s="4">
        <v>43465</v>
      </c>
      <c r="D61" s="3" t="s">
        <v>212</v>
      </c>
      <c r="E61" s="3" t="s">
        <v>127</v>
      </c>
      <c r="F61" s="3" t="s">
        <v>166</v>
      </c>
      <c r="G61" s="5">
        <v>25323910</v>
      </c>
      <c r="H61" s="6">
        <v>27460.889999999996</v>
      </c>
      <c r="I61" s="7"/>
      <c r="J61" s="3" t="s">
        <v>167</v>
      </c>
      <c r="L61" t="s">
        <v>268</v>
      </c>
      <c r="M61" t="s">
        <v>216</v>
      </c>
    </row>
    <row r="62" spans="1:13" x14ac:dyDescent="0.25">
      <c r="A62" s="3" t="s">
        <v>10</v>
      </c>
      <c r="B62" s="3" t="s">
        <v>11</v>
      </c>
      <c r="C62" s="4">
        <v>43465</v>
      </c>
      <c r="D62" s="3" t="s">
        <v>212</v>
      </c>
      <c r="E62" s="3" t="s">
        <v>127</v>
      </c>
      <c r="F62" s="3" t="s">
        <v>168</v>
      </c>
      <c r="G62" s="5">
        <v>25323913</v>
      </c>
      <c r="H62" s="6">
        <v>75422.12</v>
      </c>
      <c r="I62" s="7"/>
      <c r="J62" s="3" t="s">
        <v>169</v>
      </c>
      <c r="L62" t="s">
        <v>221</v>
      </c>
      <c r="M62" t="s">
        <v>216</v>
      </c>
    </row>
    <row r="63" spans="1:13" x14ac:dyDescent="0.25">
      <c r="A63" s="3" t="s">
        <v>10</v>
      </c>
      <c r="B63" s="3" t="s">
        <v>11</v>
      </c>
      <c r="C63" s="4">
        <v>43465</v>
      </c>
      <c r="D63" s="3" t="s">
        <v>212</v>
      </c>
      <c r="E63" s="3" t="s">
        <v>127</v>
      </c>
      <c r="F63" s="3" t="s">
        <v>170</v>
      </c>
      <c r="G63" s="5">
        <v>25323914</v>
      </c>
      <c r="H63" s="6">
        <v>78239.569999999992</v>
      </c>
      <c r="I63" s="7"/>
      <c r="J63" s="3" t="s">
        <v>171</v>
      </c>
      <c r="L63" t="s">
        <v>225</v>
      </c>
      <c r="M63" t="s">
        <v>216</v>
      </c>
    </row>
    <row r="64" spans="1:13" x14ac:dyDescent="0.25">
      <c r="A64" s="3" t="s">
        <v>10</v>
      </c>
      <c r="B64" s="3" t="s">
        <v>11</v>
      </c>
      <c r="C64" s="4">
        <v>43465</v>
      </c>
      <c r="D64" s="3" t="s">
        <v>212</v>
      </c>
      <c r="E64" s="3" t="s">
        <v>127</v>
      </c>
      <c r="F64" s="3" t="s">
        <v>172</v>
      </c>
      <c r="G64" s="5">
        <v>25323916</v>
      </c>
      <c r="H64" s="6">
        <v>82235.960000000006</v>
      </c>
      <c r="I64" s="7"/>
      <c r="J64" s="3" t="s">
        <v>173</v>
      </c>
      <c r="L64" t="s">
        <v>227</v>
      </c>
      <c r="M64" t="s">
        <v>216</v>
      </c>
    </row>
    <row r="65" spans="1:13" x14ac:dyDescent="0.25">
      <c r="A65" s="3" t="s">
        <v>10</v>
      </c>
      <c r="B65" s="3" t="s">
        <v>11</v>
      </c>
      <c r="C65" s="4">
        <v>43465</v>
      </c>
      <c r="D65" s="3" t="s">
        <v>212</v>
      </c>
      <c r="E65" s="3" t="s">
        <v>127</v>
      </c>
      <c r="F65" s="3" t="s">
        <v>174</v>
      </c>
      <c r="G65" s="5">
        <v>25323918</v>
      </c>
      <c r="H65" s="6">
        <v>150367.37000000002</v>
      </c>
      <c r="I65" s="7"/>
      <c r="J65" s="3" t="s">
        <v>175</v>
      </c>
      <c r="L65" t="s">
        <v>230</v>
      </c>
      <c r="M65" t="s">
        <v>216</v>
      </c>
    </row>
    <row r="66" spans="1:13" x14ac:dyDescent="0.25">
      <c r="A66" s="3" t="s">
        <v>10</v>
      </c>
      <c r="B66" s="3" t="s">
        <v>11</v>
      </c>
      <c r="C66" s="4">
        <v>43465</v>
      </c>
      <c r="D66" s="3" t="s">
        <v>212</v>
      </c>
      <c r="E66" s="3" t="s">
        <v>127</v>
      </c>
      <c r="F66" s="3" t="s">
        <v>176</v>
      </c>
      <c r="G66" s="5">
        <v>25323920</v>
      </c>
      <c r="H66" s="6">
        <v>111558.82</v>
      </c>
      <c r="I66" s="7"/>
      <c r="J66" s="3" t="s">
        <v>177</v>
      </c>
      <c r="L66" t="s">
        <v>231</v>
      </c>
      <c r="M66" t="s">
        <v>216</v>
      </c>
    </row>
    <row r="67" spans="1:13" x14ac:dyDescent="0.25">
      <c r="A67" s="3" t="s">
        <v>10</v>
      </c>
      <c r="B67" s="3" t="s">
        <v>11</v>
      </c>
      <c r="C67" s="4">
        <v>43465</v>
      </c>
      <c r="D67" s="3" t="s">
        <v>212</v>
      </c>
      <c r="E67" s="3" t="s">
        <v>127</v>
      </c>
      <c r="F67" s="3" t="s">
        <v>178</v>
      </c>
      <c r="G67" s="5">
        <v>25323923</v>
      </c>
      <c r="H67" s="6">
        <v>94952.349999999977</v>
      </c>
      <c r="I67" s="7"/>
      <c r="J67" s="3" t="s">
        <v>179</v>
      </c>
      <c r="L67" t="s">
        <v>228</v>
      </c>
      <c r="M67" t="s">
        <v>216</v>
      </c>
    </row>
    <row r="68" spans="1:13" x14ac:dyDescent="0.25">
      <c r="A68" s="3" t="s">
        <v>10</v>
      </c>
      <c r="B68" s="3" t="s">
        <v>11</v>
      </c>
      <c r="C68" s="4">
        <v>43465</v>
      </c>
      <c r="D68" s="3" t="s">
        <v>212</v>
      </c>
      <c r="E68" s="3" t="s">
        <v>127</v>
      </c>
      <c r="F68" s="3" t="s">
        <v>180</v>
      </c>
      <c r="G68" s="5">
        <v>25323924</v>
      </c>
      <c r="H68" s="6">
        <v>335838.98000000004</v>
      </c>
      <c r="I68" s="3" t="s">
        <v>181</v>
      </c>
      <c r="J68" s="3" t="s">
        <v>182</v>
      </c>
      <c r="L68" t="s">
        <v>235</v>
      </c>
      <c r="M68" t="s">
        <v>216</v>
      </c>
    </row>
    <row r="69" spans="1:13" x14ac:dyDescent="0.25">
      <c r="A69" s="3" t="s">
        <v>10</v>
      </c>
      <c r="B69" s="3" t="s">
        <v>11</v>
      </c>
      <c r="C69" s="4">
        <v>43465</v>
      </c>
      <c r="D69" s="3" t="s">
        <v>212</v>
      </c>
      <c r="E69" s="3" t="s">
        <v>127</v>
      </c>
      <c r="F69" s="3" t="s">
        <v>183</v>
      </c>
      <c r="G69" s="5">
        <v>25323927</v>
      </c>
      <c r="H69" s="6">
        <v>72816.92</v>
      </c>
      <c r="I69" s="7"/>
      <c r="J69" s="3" t="s">
        <v>184</v>
      </c>
      <c r="L69" t="s">
        <v>238</v>
      </c>
      <c r="M69" t="s">
        <v>216</v>
      </c>
    </row>
    <row r="70" spans="1:13" x14ac:dyDescent="0.25">
      <c r="A70" s="3" t="s">
        <v>10</v>
      </c>
      <c r="B70" s="3" t="s">
        <v>11</v>
      </c>
      <c r="C70" s="4">
        <v>43465</v>
      </c>
      <c r="D70" s="3" t="s">
        <v>212</v>
      </c>
      <c r="E70" s="3" t="s">
        <v>127</v>
      </c>
      <c r="F70" s="3" t="s">
        <v>185</v>
      </c>
      <c r="G70" s="5">
        <v>25323928</v>
      </c>
      <c r="H70" s="6">
        <v>226291.1</v>
      </c>
      <c r="I70" s="7"/>
      <c r="J70" s="3" t="s">
        <v>186</v>
      </c>
      <c r="L70" t="s">
        <v>242</v>
      </c>
      <c r="M70" t="s">
        <v>216</v>
      </c>
    </row>
    <row r="71" spans="1:13" x14ac:dyDescent="0.25">
      <c r="A71" s="3" t="s">
        <v>10</v>
      </c>
      <c r="B71" s="3" t="s">
        <v>11</v>
      </c>
      <c r="C71" s="4">
        <v>43465</v>
      </c>
      <c r="D71" s="3" t="s">
        <v>212</v>
      </c>
      <c r="E71" s="3" t="s">
        <v>127</v>
      </c>
      <c r="F71" s="3" t="s">
        <v>187</v>
      </c>
      <c r="G71" s="5">
        <v>25323931</v>
      </c>
      <c r="H71" s="6">
        <v>100457.23000000001</v>
      </c>
      <c r="I71" s="7"/>
      <c r="J71" s="3" t="s">
        <v>188</v>
      </c>
      <c r="L71" t="s">
        <v>249</v>
      </c>
      <c r="M71" t="s">
        <v>216</v>
      </c>
    </row>
    <row r="72" spans="1:13" x14ac:dyDescent="0.25">
      <c r="A72" s="3" t="s">
        <v>10</v>
      </c>
      <c r="B72" s="3" t="s">
        <v>11</v>
      </c>
      <c r="C72" s="4">
        <v>43465</v>
      </c>
      <c r="D72" s="3" t="s">
        <v>212</v>
      </c>
      <c r="E72" s="3" t="s">
        <v>127</v>
      </c>
      <c r="F72" s="3" t="s">
        <v>189</v>
      </c>
      <c r="G72" s="5">
        <v>25323932</v>
      </c>
      <c r="H72" s="6">
        <v>159744.4</v>
      </c>
      <c r="I72" s="7"/>
      <c r="J72" s="3" t="s">
        <v>190</v>
      </c>
      <c r="L72" t="s">
        <v>250</v>
      </c>
      <c r="M72" t="s">
        <v>216</v>
      </c>
    </row>
    <row r="73" spans="1:13" x14ac:dyDescent="0.25">
      <c r="A73" s="3" t="s">
        <v>10</v>
      </c>
      <c r="B73" s="3" t="s">
        <v>11</v>
      </c>
      <c r="C73" s="4">
        <v>43465</v>
      </c>
      <c r="D73" s="3" t="s">
        <v>211</v>
      </c>
      <c r="E73" s="3" t="s">
        <v>127</v>
      </c>
      <c r="F73" s="3" t="s">
        <v>107</v>
      </c>
      <c r="G73" s="5">
        <v>25323935</v>
      </c>
      <c r="H73" s="6">
        <v>58371.7</v>
      </c>
      <c r="I73" s="7"/>
      <c r="J73" s="3" t="s">
        <v>191</v>
      </c>
      <c r="L73" t="s">
        <v>252</v>
      </c>
      <c r="M73" t="s">
        <v>216</v>
      </c>
    </row>
    <row r="74" spans="1:13" x14ac:dyDescent="0.25">
      <c r="A74" s="3" t="s">
        <v>10</v>
      </c>
      <c r="B74" s="3" t="s">
        <v>11</v>
      </c>
      <c r="C74" s="4">
        <v>43465</v>
      </c>
      <c r="D74" s="3" t="s">
        <v>211</v>
      </c>
      <c r="E74" s="3" t="s">
        <v>127</v>
      </c>
      <c r="F74" s="3" t="s">
        <v>80</v>
      </c>
      <c r="G74" s="5">
        <v>25323936</v>
      </c>
      <c r="H74" s="6">
        <v>42215.28</v>
      </c>
      <c r="I74" s="7"/>
      <c r="J74" s="3" t="s">
        <v>192</v>
      </c>
      <c r="L74" t="s">
        <v>251</v>
      </c>
      <c r="M74" t="s">
        <v>216</v>
      </c>
    </row>
    <row r="75" spans="1:13" x14ac:dyDescent="0.25">
      <c r="A75" s="3" t="s">
        <v>10</v>
      </c>
      <c r="B75" s="3" t="s">
        <v>11</v>
      </c>
      <c r="C75" s="4">
        <v>43465</v>
      </c>
      <c r="D75" s="3" t="s">
        <v>212</v>
      </c>
      <c r="E75" s="3" t="s">
        <v>127</v>
      </c>
      <c r="F75" s="3" t="s">
        <v>193</v>
      </c>
      <c r="G75" s="5">
        <v>25323938</v>
      </c>
      <c r="H75" s="6">
        <v>167349.65000000002</v>
      </c>
      <c r="I75" s="7"/>
      <c r="J75" s="3" t="s">
        <v>194</v>
      </c>
      <c r="L75" t="s">
        <v>256</v>
      </c>
      <c r="M75" t="s">
        <v>216</v>
      </c>
    </row>
    <row r="76" spans="1:13" x14ac:dyDescent="0.25">
      <c r="A76" s="3" t="s">
        <v>10</v>
      </c>
      <c r="B76" s="3" t="s">
        <v>11</v>
      </c>
      <c r="C76" s="4">
        <v>43465</v>
      </c>
      <c r="D76" s="3" t="s">
        <v>211</v>
      </c>
      <c r="E76" s="3" t="s">
        <v>127</v>
      </c>
      <c r="F76" s="3" t="s">
        <v>112</v>
      </c>
      <c r="G76" s="5">
        <v>25323940</v>
      </c>
      <c r="H76" s="6">
        <v>51675.959999999992</v>
      </c>
      <c r="I76" s="7"/>
      <c r="J76" s="3" t="s">
        <v>195</v>
      </c>
      <c r="L76" t="s">
        <v>257</v>
      </c>
      <c r="M76" t="s">
        <v>216</v>
      </c>
    </row>
    <row r="77" spans="1:13" x14ac:dyDescent="0.25">
      <c r="A77" s="3" t="s">
        <v>10</v>
      </c>
      <c r="B77" s="3" t="s">
        <v>11</v>
      </c>
      <c r="C77" s="4">
        <v>43465</v>
      </c>
      <c r="D77" s="3" t="s">
        <v>211</v>
      </c>
      <c r="E77" s="3" t="s">
        <v>127</v>
      </c>
      <c r="F77" s="3" t="s">
        <v>114</v>
      </c>
      <c r="G77" s="5">
        <v>25323942</v>
      </c>
      <c r="H77" s="6">
        <v>46551.5</v>
      </c>
      <c r="I77" s="7"/>
      <c r="J77" s="3" t="s">
        <v>196</v>
      </c>
      <c r="L77" t="s">
        <v>258</v>
      </c>
      <c r="M77" t="s">
        <v>216</v>
      </c>
    </row>
    <row r="78" spans="1:13" x14ac:dyDescent="0.25">
      <c r="A78" s="3" t="s">
        <v>10</v>
      </c>
      <c r="B78" s="3" t="s">
        <v>11</v>
      </c>
      <c r="C78" s="4">
        <v>43465</v>
      </c>
      <c r="D78" s="3" t="s">
        <v>212</v>
      </c>
      <c r="E78" s="3" t="s">
        <v>127</v>
      </c>
      <c r="F78" s="3" t="s">
        <v>197</v>
      </c>
      <c r="G78" s="5">
        <v>25323945</v>
      </c>
      <c r="H78" s="6">
        <v>205818.36999999997</v>
      </c>
      <c r="I78" s="7"/>
      <c r="J78" s="3" t="s">
        <v>198</v>
      </c>
      <c r="L78" t="s">
        <v>259</v>
      </c>
      <c r="M78" t="s">
        <v>216</v>
      </c>
    </row>
    <row r="79" spans="1:13" x14ac:dyDescent="0.25">
      <c r="A79" s="3" t="s">
        <v>10</v>
      </c>
      <c r="B79" s="3" t="s">
        <v>11</v>
      </c>
      <c r="C79" s="4">
        <v>43465</v>
      </c>
      <c r="D79" s="3" t="s">
        <v>212</v>
      </c>
      <c r="E79" s="3" t="s">
        <v>106</v>
      </c>
      <c r="F79" s="3" t="s">
        <v>117</v>
      </c>
      <c r="G79" s="5">
        <v>25323946</v>
      </c>
      <c r="H79" s="6">
        <v>413571.68</v>
      </c>
      <c r="I79" s="7"/>
      <c r="J79" s="3" t="s">
        <v>199</v>
      </c>
      <c r="L79" t="s">
        <v>262</v>
      </c>
      <c r="M79" t="s">
        <v>216</v>
      </c>
    </row>
    <row r="80" spans="1:13" x14ac:dyDescent="0.25">
      <c r="A80" s="3" t="s">
        <v>10</v>
      </c>
      <c r="B80" s="3" t="s">
        <v>11</v>
      </c>
      <c r="C80" s="4">
        <v>43465</v>
      </c>
      <c r="D80" s="3" t="s">
        <v>20</v>
      </c>
      <c r="E80" s="3" t="s">
        <v>21</v>
      </c>
      <c r="F80" s="3" t="s">
        <v>22</v>
      </c>
      <c r="G80" s="5">
        <v>25331377</v>
      </c>
      <c r="H80" s="6">
        <v>18133025</v>
      </c>
      <c r="I80" s="3" t="s">
        <v>23</v>
      </c>
      <c r="J80" s="3" t="s">
        <v>200</v>
      </c>
      <c r="L80" t="s">
        <v>260</v>
      </c>
      <c r="M80" t="s">
        <v>218</v>
      </c>
    </row>
    <row r="81" spans="1:13" x14ac:dyDescent="0.25">
      <c r="A81" s="3" t="s">
        <v>10</v>
      </c>
      <c r="B81" s="3" t="s">
        <v>11</v>
      </c>
      <c r="C81" s="4">
        <v>43465</v>
      </c>
      <c r="D81" s="3" t="s">
        <v>44</v>
      </c>
      <c r="E81" s="3" t="s">
        <v>21</v>
      </c>
      <c r="F81" s="3" t="s">
        <v>78</v>
      </c>
      <c r="G81" s="5">
        <v>25331382</v>
      </c>
      <c r="H81" s="6">
        <v>-116704</v>
      </c>
      <c r="I81" s="7"/>
      <c r="J81" s="3" t="s">
        <v>201</v>
      </c>
      <c r="L81" t="s">
        <v>220</v>
      </c>
      <c r="M81" t="s">
        <v>216</v>
      </c>
    </row>
    <row r="82" spans="1:13" x14ac:dyDescent="0.25">
      <c r="A82" s="3" t="s">
        <v>10</v>
      </c>
      <c r="B82" s="3" t="s">
        <v>11</v>
      </c>
      <c r="C82" s="4">
        <v>43465</v>
      </c>
      <c r="D82" s="3" t="s">
        <v>212</v>
      </c>
      <c r="E82" s="3" t="s">
        <v>127</v>
      </c>
      <c r="F82" s="3" t="s">
        <v>202</v>
      </c>
      <c r="G82" s="5">
        <v>25340254</v>
      </c>
      <c r="H82" s="6">
        <v>54969.850000000013</v>
      </c>
      <c r="I82" s="7"/>
      <c r="J82" s="3" t="s">
        <v>203</v>
      </c>
      <c r="L82" t="s">
        <v>224</v>
      </c>
      <c r="M82" t="s">
        <v>216</v>
      </c>
    </row>
    <row r="83" spans="1:13" x14ac:dyDescent="0.25">
      <c r="A83" s="3" t="s">
        <v>10</v>
      </c>
      <c r="B83" s="3" t="s">
        <v>11</v>
      </c>
      <c r="C83" s="4">
        <v>43465</v>
      </c>
      <c r="D83" s="3" t="s">
        <v>212</v>
      </c>
      <c r="E83" s="3" t="s">
        <v>106</v>
      </c>
      <c r="F83" s="3" t="s">
        <v>204</v>
      </c>
      <c r="G83" s="5">
        <v>25340255</v>
      </c>
      <c r="H83" s="6">
        <v>191067.03</v>
      </c>
      <c r="I83" s="7"/>
      <c r="J83" s="3" t="s">
        <v>205</v>
      </c>
      <c r="L83" t="s">
        <v>239</v>
      </c>
      <c r="M83" t="s">
        <v>216</v>
      </c>
    </row>
    <row r="84" spans="1:13" x14ac:dyDescent="0.25">
      <c r="A84" s="3" t="s">
        <v>10</v>
      </c>
      <c r="B84" s="3" t="s">
        <v>11</v>
      </c>
      <c r="C84" s="4">
        <v>43465</v>
      </c>
      <c r="D84" s="3" t="s">
        <v>212</v>
      </c>
      <c r="E84" s="3" t="s">
        <v>127</v>
      </c>
      <c r="F84" s="3" t="s">
        <v>206</v>
      </c>
      <c r="G84" s="5">
        <v>25347117</v>
      </c>
      <c r="H84" s="6">
        <f>151491.58-38163.74</f>
        <v>113327.84</v>
      </c>
      <c r="I84" s="7"/>
      <c r="J84" s="3" t="s">
        <v>207</v>
      </c>
      <c r="L84" t="s">
        <v>226</v>
      </c>
      <c r="M84" t="s">
        <v>216</v>
      </c>
    </row>
    <row r="85" spans="1:13" x14ac:dyDescent="0.25">
      <c r="A85" s="3" t="s">
        <v>10</v>
      </c>
      <c r="B85" s="3" t="s">
        <v>11</v>
      </c>
      <c r="C85" s="4">
        <v>43465</v>
      </c>
      <c r="D85" s="3" t="s">
        <v>44</v>
      </c>
      <c r="E85" s="3" t="s">
        <v>209</v>
      </c>
      <c r="F85" s="3" t="s">
        <v>208</v>
      </c>
      <c r="G85" s="5">
        <v>25350518</v>
      </c>
      <c r="H85" s="6">
        <v>112980</v>
      </c>
      <c r="I85" s="7"/>
      <c r="J85" s="3" t="s">
        <v>210</v>
      </c>
      <c r="L85" s="11" t="s">
        <v>243</v>
      </c>
      <c r="M85" t="s">
        <v>216</v>
      </c>
    </row>
    <row r="86" spans="1:13" x14ac:dyDescent="0.25">
      <c r="H86" s="8"/>
      <c r="I86" s="9"/>
    </row>
    <row r="87" spans="1:13" x14ac:dyDescent="0.25">
      <c r="L87" s="11"/>
    </row>
  </sheetData>
  <sheetProtection password="E065" sheet="1" objects="1" scenarios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2019-02-07T08:55:39Z</dcterms:created>
  <dcterms:modified xsi:type="dcterms:W3CDTF">2019-04-23T15:46:39Z</dcterms:modified>
</cp:coreProperties>
</file>